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C:\Users\dorina.zlota\Desktop\"/>
    </mc:Choice>
  </mc:AlternateContent>
  <xr:revisionPtr revIDLastSave="0" documentId="8_{EE30E0E1-D53B-4D35-8CA0-7E5933BD79A2}" xr6:coauthVersionLast="47" xr6:coauthVersionMax="47" xr10:uidLastSave="{00000000-0000-0000-0000-000000000000}"/>
  <bookViews>
    <workbookView xWindow="28680" yWindow="-120" windowWidth="29040" windowHeight="15840" xr2:uid="{00000000-000D-0000-FFFF-FFFF00000000}"/>
  </bookViews>
  <sheets>
    <sheet name="Foaie1" sheetId="1" r:id="rId1"/>
    <sheet name="Foaie2" sheetId="2" r:id="rId2"/>
    <sheet name="Foaie3" sheetId="3" r:id="rId3"/>
  </sheets>
  <definedNames>
    <definedName name="_xlnm.Print_Area" localSheetId="0">Foaie1!$A$1:$E$85</definedName>
  </definedNames>
  <calcPr calcId="191029"/>
</workbook>
</file>

<file path=xl/calcChain.xml><?xml version="1.0" encoding="utf-8"?>
<calcChain xmlns="http://schemas.openxmlformats.org/spreadsheetml/2006/main">
  <c r="D72" i="1" l="1"/>
  <c r="D37" i="1"/>
  <c r="D11" i="1"/>
  <c r="D61" i="1" l="1"/>
  <c r="D66" i="1" l="1"/>
  <c r="D54" i="1" s="1"/>
  <c r="D14" i="1"/>
  <c r="D10" i="1" s="1"/>
</calcChain>
</file>

<file path=xl/sharedStrings.xml><?xml version="1.0" encoding="utf-8"?>
<sst xmlns="http://schemas.openxmlformats.org/spreadsheetml/2006/main" count="126" uniqueCount="109">
  <si>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</si>
  <si>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</si>
  <si>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</si>
  <si>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</si>
  <si>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</si>
  <si>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</si>
  <si>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</si>
  <si>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</si>
  <si>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</si>
  <si>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</si>
  <si>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</si>
  <si>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</si>
  <si>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</si>
  <si>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</si>
  <si>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</si>
  <si>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</si>
  <si>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</si>
  <si>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1.7.</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</si>
  <si>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</si>
  <si>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</si>
  <si>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</si>
  <si>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</si>
  <si>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</si>
  <si>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</si>
  <si>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</si>
  <si>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</si>
  <si>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</si>
  <si>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</si>
  <si>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</si>
  <si>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</si>
  <si>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</si>
  <si>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</si>
  <si>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</si>
  <si>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</si>
  <si>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</si>
  <si>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</si>
  <si>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Activitățile/subactivitățile sunt descrise detaliat şi contribuie în mod direct la atingerea rezultatelor propuse prin proiect, având în vedere resursele financiare, umane şi materiale ale proiectului</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</si>
  <si>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</si>
  <si>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</si>
  <si>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</si>
  <si>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</si>
  <si>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</si>
  <si>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</si>
  <si>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</si>
  <si>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</si>
  <si>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</si>
  <si>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</si>
  <si>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</si>
  <si>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 xml:space="preserve">Nevoile grupului ţintă vizat prin proiect sunt identificate de către solicitant în mod clar, concret și specific pe baza unei analize de nevoi bazate pe date concrete care provin din evidențe,  studii, date statistice relevante
</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</si>
  <si>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</si>
  <si>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</si>
  <si>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</si>
  <si>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</si>
  <si>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Există un raport rezonabil între rezultatele urmărite și costul alocat acestora</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</si>
  <si>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</si>
  <si>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</si>
  <si>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</si>
  <si>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</si>
  <si>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</si>
  <si>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 xml:space="preserve">Complexitatea şi natura resurselor puse la dispoziție prin proiect țin cont de dimensiunea si natura grupului țintă şi nevoile acestuia. Resursele din cadrul proiectului sunt în relaţie cu analiza de nevoi ale grupului țintă
</t>
  </si>
  <si>
    <t>punctajele sunt cumulative</t>
  </si>
  <si>
    <t>punctajele sunt  disjunctive</t>
  </si>
  <si>
    <t xml:space="preserve">Proiectul contribuie prin activitățile propuse la promovarea temelor secundare din POCU 2014-2020, conform specificațiilor din Ghidului Solicitantului </t>
  </si>
  <si>
    <t>Proiectul propune și descrie măsuri de inovare socială (minimum 5% din bugetul proiectului reflectă inovarea secundară)</t>
  </si>
  <si>
    <t>Proiectul vizează tema secundară Îmbunătățirea accesibilității, a utilizării și a calității tehnologiilor informației și comunicațiilor (minimum 5% din bugetul proiectului reflectă  îmbunătățirea accesibilității, a utilizării și a calității tehnologiilor informației și comunicațiilor)</t>
  </si>
  <si>
    <t>Proiectul vizează tema secundară Nediscriminare (minimum 5% din bugetul proiectului reflectă  nediscriminarea)</t>
  </si>
  <si>
    <t xml:space="preserve">Indicatorul de realizare este rezultatul direct al activităților proiectului, ţintele sunt realiste (cuantificate corect) şi conduc la îndeplinirea obiectivelor proiectului </t>
  </si>
  <si>
    <t xml:space="preserve">Valorile cuprinse în bugetul proiectului sunt susținute concret de o justificare corectă privind numărul de unități (cantitatea, după caz)  </t>
  </si>
  <si>
    <t>punctajele sunt disjunctive</t>
  </si>
  <si>
    <t xml:space="preserve">Sunt prezentate măsurile de prevenire a apariției riscurilor şi de atenuare a efectelor acestora în cazul apariției lor
</t>
  </si>
  <si>
    <t xml:space="preserve">Costurile incluse în buget corespund costurilor de pe piata identificate in analiza costurilor efectuata de solicitant / parteneri pentru servicii/bunuri similare </t>
  </si>
  <si>
    <r>
      <t xml:space="preserve">Proiectul contribuie prin activitățile propuse la promovarea temelor orizontale din POCU 2014-2020, conform specificațiilor din Ghidului Solicitantului </t>
    </r>
    <r>
      <rPr>
        <b/>
        <i/>
        <sz val="10"/>
        <color theme="4" tint="-0.499984740745262"/>
        <rFont val="Cambria"/>
        <family val="1"/>
        <scheme val="major"/>
      </rPr>
      <t>(egalitate de şanse/ nediscriminare/ egalitatea între femei și bărbați; utilizarea TIC și contribuția la dezvoltarea de competențe digitale</t>
    </r>
    <r>
      <rPr>
        <b/>
        <sz val="10"/>
        <color theme="4" tint="-0.499984740745262"/>
        <rFont val="Cambria"/>
        <family val="1"/>
        <scheme val="major"/>
      </rPr>
      <t xml:space="preserve">) </t>
    </r>
  </si>
  <si>
    <r>
      <t xml:space="preserve">Sunt prezentate măsuri specifice prin care se asigură respectarea prevederilor legale în domeniul </t>
    </r>
    <r>
      <rPr>
        <i/>
        <sz val="10"/>
        <color theme="4" tint="-0.499984740745262"/>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</si>
  <si>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theme="4" tint="-0.499984740745262"/>
        <rFont val="Cambria"/>
        <family val="1"/>
        <scheme val="major"/>
      </rPr>
      <t>utilizării TIC și contribuției la dezvoltarea de competențe digitale</t>
    </r>
  </si>
  <si>
    <r>
      <rPr>
        <b/>
        <sz val="10"/>
        <color theme="4" tint="-0.499984740745262"/>
        <rFont val="Cambria"/>
        <family val="1"/>
        <scheme val="major"/>
      </rPr>
      <t>Proiectul detaliază modul în care sunt implicate în activitățile proiectului categorii specifice de persoane care fac parte din grupul țintă</t>
    </r>
    <r>
      <rPr>
        <sz val="10"/>
        <color theme="4" tint="-0.499984740745262"/>
        <rFont val="Cambria"/>
        <family val="1"/>
        <scheme val="major"/>
      </rPr>
      <t xml:space="preserve"> 
</t>
    </r>
  </si>
  <si>
    <t xml:space="preserve">Proiectul prevede măsuri de sustenabilitate a serviciilor de educație  dezvoltate prin proiect pentru o perioadă de 12 luni de la finalizarea implementării proiectului </t>
  </si>
  <si>
    <r>
      <t xml:space="preserve">Proiectul prevede măsuri de sustenabilitate a serviciilor de educație dezvoltate  prin proiect pentru o perioadă </t>
    </r>
    <r>
      <rPr>
        <b/>
        <sz val="10"/>
        <color theme="4" tint="-0.499984740745262"/>
        <rFont val="Cambria"/>
        <family val="1"/>
        <scheme val="major"/>
      </rPr>
      <t>mai mare de 12 luni</t>
    </r>
    <r>
      <rPr>
        <sz val="10"/>
        <color theme="4" tint="-0.499984740745262"/>
        <rFont val="Cambria"/>
        <family val="1"/>
        <scheme val="major"/>
      </rPr>
      <t xml:space="preserve"> si mai mica sau egala cu 18 luni</t>
    </r>
  </si>
  <si>
    <t>Proiectul descrie concret  modul în care este asigurată o  transferare a activităţilor/rezultatelor proiectului  la nivel local/regional</t>
  </si>
  <si>
    <r>
      <t xml:space="preserve">Proiectul prevede măsuri de sustenabilitate a serviciilor de educație  dezvoltate prin proiect pentru o perioadă </t>
    </r>
    <r>
      <rPr>
        <b/>
        <sz val="10"/>
        <color theme="4" tint="-0.499984740745262"/>
        <rFont val="Cambria"/>
        <family val="1"/>
        <scheme val="major"/>
      </rPr>
      <t>mai mare de 18 luni</t>
    </r>
    <r>
      <rPr>
        <sz val="10"/>
        <color theme="4" tint="-0.499984740745262"/>
        <rFont val="Cambria"/>
        <family val="1"/>
        <scheme val="major"/>
      </rPr>
      <t xml:space="preserve"> </t>
    </r>
  </si>
  <si>
    <t>Resursele materiale puse la dispoziție de solicitant și, după caz, partener/i sunt relevante pentru buna implementare a proiectului (spații, echipamente IT, mijloace de transport etc.)</t>
  </si>
  <si>
    <t>În grupul țintă sunt incluşi copiii cu dizabilități/nevoi speciale care pot beneficia în proiect de servicii de educație.</t>
  </si>
  <si>
    <t>O.S.6.6. - Îmbunătățirea competențelor personalului didactic din învățământul pre-universitar în vederea promovării unor servicii educaţionale de calitate orientate pe nevoile elevilor și a unei școli incluzive</t>
  </si>
  <si>
    <t xml:space="preserve">Anexa 2      Criterii de evaluare și selecție </t>
  </si>
  <si>
    <t>Obiectivele proiectului se încadrează în prioritățile strategice ale sistemului de educație</t>
  </si>
  <si>
    <t xml:space="preserve">Categoriile şi dimensiunea grupului țintă sunt corelate cu natura şi complexitatea activităților implementate şi de resursele puse la dispoziție prin proiect </t>
  </si>
  <si>
    <t>Categoria de grup țintă care beneficiaza de masuri pentru  realizarea obiectivului OS 6.3  - Elevi (din învăţământul preuniversitar, ISCED 1-3) - este clar delimitata şi identificata din perspectiva nevoilor de educație aplicabile</t>
  </si>
  <si>
    <t xml:space="preserve">Grupul țintă elevi - egal cu 10,00% din mediul rural
</t>
  </si>
  <si>
    <t>Proiectul descrie clar și concret experienţa solicitantului şi, după caz, a  partenerilor, implicarea acestora în proiect, precum şi resursele materiale şi umane pe care le pune fiecare la dispoziţie pentru implementarea proiectului.</t>
  </si>
  <si>
    <t>Proiectul prezintă beneficiile categoriilor de grupuri țintă care beneficiază de serviciile educationale (elevi)</t>
  </si>
  <si>
    <t>Obiective Specifice:O.S.6.3. - Reducerea părăsirii timpurii a școlii prin măsuri integrate de prevenire și de asigurare a oportunităților egale pentru elevii aparținând grupurilor vulnerabile, cu accent pe elevii aparținând minorității roma și elevii din mediul rural / comunitățile dezavantajate socio-economic</t>
  </si>
  <si>
    <t>O.S.6.5 -Creșterea numărului de oferte educaționale orientate pe formarea de competențe și pe utilizarea de soluţii digitale/de tip TIC în procesul de predare</t>
  </si>
  <si>
    <t>Categoria de grup țintă care beneficiaza de masuri pentru  realizarea obiectivului OS 6.6 - Personal didactic din învățământul preuniversitar de nivel prescolar, primar, gimnazial și secundar inferior (ISCED 0-3);  este clar delimitata şi identificata din perspectiva nevoilor de formare aplicabile</t>
  </si>
  <si>
    <t>2.2.</t>
  </si>
  <si>
    <t>2.3.</t>
  </si>
  <si>
    <t>Pozițiile membrilor echipei de implementare a proiectului sunt justificate față de activitățile propuse, având atribuții individuale, complementare, care nu se suprapun, chiar dacă proiectul se implementează în parteneriat sau se apelează la externalizare</t>
  </si>
  <si>
    <t>Îmbunătățirea competențelor personalului didactic  din învățământul pre-universitar în vederea predării limbii române preșcolarilor și elevilor aparținând minorităților naționale</t>
  </si>
  <si>
    <r>
      <t xml:space="preserve">Exista referințe clare la încadrarea proiectului în priorități sectoriale la nivel național în domeniul  educatiei prescolare  și se asigură implementarea coerentă a măsurilor incluse în </t>
    </r>
    <r>
      <rPr>
        <i/>
        <sz val="10"/>
        <color theme="4" tint="-0.499984740745262"/>
        <rFont val="Cambria"/>
        <family val="1"/>
        <scheme val="major"/>
      </rPr>
      <t>Strategia Națională privind Reducerea Părăsirii Timpurii a Școlii</t>
    </r>
  </si>
  <si>
    <t>4.2.</t>
  </si>
  <si>
    <t>Transferabilitatea serviciilor de educație  dezvoltate în cadrul proiectului</t>
  </si>
  <si>
    <t>4.3.</t>
  </si>
  <si>
    <t>Sustenabilitate instituțională și financiară</t>
  </si>
  <si>
    <t>Proiectul prevede măsuri de  valorificare a rezultatelor proiectului după finalizarea acestuia -  Sustenabilitatea serviciilor de educație dezvoltate prin proiect</t>
  </si>
  <si>
    <t xml:space="preserve">Grupul țintă elevi - mai mic de 10,00% 
</t>
  </si>
  <si>
    <t xml:space="preserve">Grupul țintă elevi - mai mare de 10,00%  si mai mic sau egal cu 15% 
</t>
  </si>
  <si>
    <t xml:space="preserve">Grupul țintă elevi - mai mare de 15,00% 
</t>
  </si>
  <si>
    <t>Dimensionarea grupului țintă - elevi care studiază într-o clasă cu predare în limbile minorităților naționale/studiază într-o clasă cu predare în limba română dar la solicitarea scrisă a părinților studiază și limba maternă, din mediul rural</t>
  </si>
  <si>
    <t xml:space="preserve">Proiectul prezintă beneficiile categoriilor de grupuri țintă Personal didactic din învățământul preuniversitar de nivel preescolar, primar, gimnazial și secundar inferior (ISCED 0-3) </t>
  </si>
  <si>
    <t>Proiectul prezintă detalii privind  implicarea și menținerea în activitățile proiectului a elevilor  care beneficiază de servicii de pilotare a CDȘ propuse prin proiect.</t>
  </si>
  <si>
    <t>Proiectul prezintă detalii privind  implicarea și menținerea în activitățile proiectului a personalului didactic.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</si>
</sst>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sz val="10"/>
      <color theme="3" tint="-0.249977111117893"/>
      <name val="Cambria"/>
      <family val="1"/>
      <scheme val="major"/>
    </font>
    <font>
      <b/>
      <sz val="10"/>
      <color theme="3" tint="-0.249977111117893"/>
      <name val="Cambria"/>
      <family val="1"/>
      <scheme val="major"/>
    </font>
    <font>
      <b/>
      <sz val="10"/>
      <color theme="4" tint="-0.499984740745262"/>
      <name val="Cambria"/>
      <family val="1"/>
      <scheme val="major"/>
    </font>
    <font>
      <sz val="10"/>
      <color theme="4" tint="-0.499984740745262"/>
      <name val="Cambria"/>
      <family val="1"/>
      <scheme val="major"/>
    </font>
    <font>
      <i/>
      <sz val="10"/>
      <color theme="4" tint="-0.499984740745262"/>
      <name val="Cambria"/>
      <family val="1"/>
      <scheme val="major"/>
    </font>
    <font>
      <b/>
      <i/>
      <sz val="10"/>
      <color theme="4" tint="-0.499984740745262"/>
      <name val="Cambria"/>
      <family val="1"/>
      <scheme val="major"/>
    </font>
    <font>
      <sz val="11"/>
      <color rgb="FF002060"/>
      <name val="Trebuchet MS"/>
      <family val="2"/>
    </font>
    <font>
      <sz val="8"/>
      <name val="Calibri"/>
      <family val="2"/>
      <charset val="238"/>
      <scheme val="min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s>
  <cellStyleXfs count="4">
    <xf numFmtId="0" fontId="0" fillId="0" borderId="0"/>
    <xf numFmtId="0" fontId="3" fillId="0" borderId="0"/>
    <xf numFmtId="0" fontId="2" fillId="0" borderId="0"/>
    <xf numFmtId="0" fontId="1" fillId="0" borderId="0"/>
  </cellStyleXfs>
  <cellXfs count="126">
    <xf numFmtId="0" fontId="0" fillId="0" borderId="0" xfId="0"/>
    <xf numFmtId="0" fontId="4" fillId="0" borderId="0" xfId="1" applyFont="1" applyAlignment="1">
      <alignment horizontal="left" vertical="top" wrapText="1"/>
    </xf>
    <xf numFmtId="0" fontId="4" fillId="0" borderId="0" xfId="1" applyFont="1" applyAlignment="1"/>
    <xf numFmtId="0" fontId="4" fillId="0" borderId="0" xfId="1" applyNumberFormat="1" applyFont="1" applyAlignment="1">
      <alignment horizontal="left" vertical="top" wrapText="1"/>
    </xf>
    <xf numFmtId="0" fontId="4" fillId="3" borderId="0" xfId="1" applyFont="1" applyFill="1" applyAlignment="1"/>
    <xf numFmtId="0" fontId="5" fillId="0" borderId="0" xfId="1" applyFont="1" applyAlignment="1">
      <alignment horizontal="center" vertical="top"/>
    </xf>
    <xf numFmtId="0" fontId="7" fillId="0" borderId="0" xfId="1" applyFont="1" applyAlignment="1">
      <alignment horizontal="center" vertical="top"/>
    </xf>
    <xf numFmtId="0" fontId="8" fillId="0" borderId="0" xfId="1" applyFont="1" applyAlignment="1"/>
    <xf numFmtId="0" fontId="6" fillId="0" borderId="0" xfId="1" applyNumberFormat="1" applyFont="1" applyBorder="1" applyAlignment="1">
      <alignment horizontal="left" vertical="top" wrapText="1"/>
    </xf>
    <xf numFmtId="0" fontId="6" fillId="0" borderId="0" xfId="1" applyFont="1" applyBorder="1" applyAlignment="1">
      <alignment horizontal="left" vertical="top" wrapText="1"/>
    </xf>
    <xf numFmtId="0" fontId="7" fillId="0" borderId="0" xfId="1" applyFont="1" applyBorder="1" applyAlignment="1">
      <alignment horizontal="center" vertical="top"/>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center" vertical="top"/>
    </xf>
    <xf numFmtId="0" fontId="7" fillId="5" borderId="5" xfId="1" applyFont="1" applyFill="1" applyBorder="1" applyAlignment="1">
      <alignment horizontal="center" vertical="top"/>
    </xf>
    <xf numFmtId="0" fontId="8" fillId="5" borderId="6" xfId="1" applyFont="1" applyFill="1" applyBorder="1" applyAlignment="1"/>
    <xf numFmtId="0" fontId="7" fillId="5" borderId="0" xfId="1" applyFont="1" applyFill="1" applyBorder="1" applyAlignment="1">
      <alignment horizontal="center" vertical="top"/>
    </xf>
    <xf numFmtId="0" fontId="8" fillId="5" borderId="8" xfId="1" applyFont="1" applyFill="1" applyBorder="1" applyAlignment="1"/>
    <xf numFmtId="0" fontId="10" fillId="5" borderId="0" xfId="1" applyFont="1" applyFill="1" applyBorder="1" applyAlignment="1">
      <alignment horizontal="center" vertical="center"/>
    </xf>
    <xf numFmtId="0" fontId="11" fillId="0" borderId="8" xfId="1" applyFont="1" applyBorder="1" applyAlignment="1">
      <alignment vertical="center"/>
    </xf>
    <xf numFmtId="0" fontId="10" fillId="5" borderId="2" xfId="1" applyFont="1" applyFill="1" applyBorder="1" applyAlignment="1">
      <alignment horizontal="center" vertical="center"/>
    </xf>
    <xf numFmtId="0" fontId="11" fillId="0" borderId="16" xfId="1" applyFont="1" applyBorder="1" applyAlignment="1">
      <alignment vertical="center"/>
    </xf>
    <xf numFmtId="0" fontId="10" fillId="2" borderId="2" xfId="1" applyFont="1" applyFill="1" applyBorder="1" applyAlignment="1">
      <alignment horizontal="center" vertical="center"/>
    </xf>
    <xf numFmtId="0" fontId="11" fillId="0" borderId="17" xfId="1" applyFont="1" applyBorder="1" applyAlignment="1">
      <alignment vertical="center"/>
    </xf>
    <xf numFmtId="0" fontId="10" fillId="5" borderId="9" xfId="1" applyNumberFormat="1" applyFont="1" applyFill="1" applyBorder="1" applyAlignment="1">
      <alignment horizontal="left" vertical="center" wrapText="1"/>
    </xf>
    <xf numFmtId="0" fontId="11" fillId="0" borderId="18" xfId="1" applyFont="1" applyBorder="1" applyAlignment="1">
      <alignment vertical="center"/>
    </xf>
    <xf numFmtId="0" fontId="10" fillId="3" borderId="2" xfId="1" applyFont="1" applyFill="1" applyBorder="1" applyAlignment="1">
      <alignment horizontal="center" vertical="center"/>
    </xf>
    <xf numFmtId="0" fontId="11" fillId="3" borderId="17" xfId="1" applyFont="1" applyFill="1" applyBorder="1" applyAlignment="1">
      <alignment vertical="center"/>
    </xf>
    <xf numFmtId="0" fontId="10" fillId="5" borderId="9" xfId="1" applyNumberFormat="1" applyFont="1" applyFill="1" applyBorder="1" applyAlignment="1">
      <alignment horizontal="center" vertical="center" wrapText="1"/>
    </xf>
    <xf numFmtId="0" fontId="11" fillId="3" borderId="18" xfId="1" applyFont="1" applyFill="1" applyBorder="1" applyAlignment="1">
      <alignment vertical="center"/>
    </xf>
    <xf numFmtId="1" fontId="11" fillId="0" borderId="17" xfId="1" applyNumberFormat="1" applyFont="1" applyBorder="1" applyAlignment="1">
      <alignment vertical="center"/>
    </xf>
    <xf numFmtId="0" fontId="11" fillId="0" borderId="18" xfId="1" applyFont="1" applyFill="1" applyBorder="1" applyAlignment="1">
      <alignment vertical="center"/>
    </xf>
    <xf numFmtId="0" fontId="10" fillId="0" borderId="2" xfId="1" applyFont="1" applyFill="1" applyBorder="1" applyAlignment="1">
      <alignment horizontal="center" vertical="center"/>
    </xf>
    <xf numFmtId="0" fontId="11" fillId="0" borderId="17" xfId="1" applyFont="1" applyFill="1" applyBorder="1" applyAlignment="1">
      <alignment vertical="center"/>
    </xf>
    <xf numFmtId="0" fontId="10" fillId="5" borderId="2" xfId="2" applyFont="1" applyFill="1" applyBorder="1" applyAlignment="1">
      <alignment horizontal="center" vertical="center"/>
    </xf>
    <xf numFmtId="0" fontId="10" fillId="2" borderId="9" xfId="1" applyNumberFormat="1" applyFont="1" applyFill="1" applyBorder="1" applyAlignment="1">
      <alignment horizontal="left" vertical="center" wrapText="1"/>
    </xf>
    <xf numFmtId="0" fontId="11" fillId="3" borderId="2" xfId="1" applyFont="1" applyFill="1" applyBorder="1" applyAlignment="1">
      <alignment horizontal="center" vertical="center"/>
    </xf>
    <xf numFmtId="0" fontId="11" fillId="3" borderId="16" xfId="1" applyFont="1" applyFill="1" applyBorder="1" applyAlignment="1">
      <alignment vertical="center"/>
    </xf>
    <xf numFmtId="0" fontId="11" fillId="3" borderId="1" xfId="1" applyFont="1" applyFill="1" applyBorder="1" applyAlignment="1">
      <alignment horizontal="center" vertical="center"/>
    </xf>
    <xf numFmtId="0" fontId="11" fillId="3" borderId="8" xfId="1" applyFont="1" applyFill="1" applyBorder="1" applyAlignment="1">
      <alignment vertical="center"/>
    </xf>
    <xf numFmtId="0" fontId="11" fillId="3" borderId="9" xfId="1" applyNumberFormat="1" applyFont="1" applyFill="1" applyBorder="1" applyAlignment="1">
      <alignment horizontal="center" vertical="center" wrapText="1"/>
    </xf>
    <xf numFmtId="16" fontId="10" fillId="5" borderId="9" xfId="0" applyNumberFormat="1" applyFont="1" applyFill="1" applyBorder="1" applyAlignment="1">
      <alignment horizontal="left" vertical="center"/>
    </xf>
    <xf numFmtId="0" fontId="11" fillId="0" borderId="2" xfId="1" applyFont="1" applyFill="1" applyBorder="1" applyAlignment="1">
      <alignment horizontal="center" vertical="center"/>
    </xf>
    <xf numFmtId="0" fontId="10" fillId="2" borderId="9" xfId="1" applyNumberFormat="1" applyFont="1" applyFill="1" applyBorder="1" applyAlignment="1">
      <alignment vertical="center" wrapText="1"/>
    </xf>
    <xf numFmtId="0" fontId="10" fillId="5" borderId="9" xfId="1" applyNumberFormat="1" applyFont="1" applyFill="1" applyBorder="1" applyAlignment="1">
      <alignment vertical="center" wrapText="1"/>
    </xf>
    <xf numFmtId="0" fontId="10" fillId="0" borderId="9" xfId="1" applyNumberFormat="1" applyFont="1" applyFill="1" applyBorder="1" applyAlignment="1">
      <alignment horizontal="center" vertical="center" wrapText="1"/>
    </xf>
    <xf numFmtId="0" fontId="10" fillId="4" borderId="0" xfId="1" applyFont="1" applyFill="1" applyBorder="1" applyAlignment="1">
      <alignment horizontal="center" vertical="center"/>
    </xf>
    <xf numFmtId="0" fontId="10" fillId="4" borderId="15" xfId="1" applyFont="1" applyFill="1" applyBorder="1" applyAlignment="1">
      <alignment horizontal="center" vertical="center"/>
    </xf>
    <xf numFmtId="0" fontId="11" fillId="0" borderId="19" xfId="1" applyFont="1" applyBorder="1" applyAlignment="1">
      <alignment vertical="center"/>
    </xf>
    <xf numFmtId="0" fontId="11" fillId="3" borderId="2" xfId="2" applyFont="1" applyFill="1" applyBorder="1" applyAlignment="1">
      <alignment horizontal="center" vertical="center"/>
    </xf>
    <xf numFmtId="0" fontId="11" fillId="3" borderId="11" xfId="1" applyNumberFormat="1" applyFont="1" applyFill="1" applyBorder="1" applyAlignment="1">
      <alignment horizontal="center" vertical="center" wrapText="1"/>
    </xf>
    <xf numFmtId="0" fontId="4" fillId="6" borderId="0" xfId="1" applyFont="1" applyFill="1" applyAlignment="1"/>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4" fillId="0" borderId="26" xfId="0" applyFont="1" applyBorder="1" applyAlignment="1">
      <alignment horizontal="justify" vertical="center" wrapText="1"/>
    </xf>
    <xf numFmtId="0" fontId="10" fillId="3" borderId="1" xfId="1" applyFont="1" applyFill="1" applyBorder="1" applyAlignment="1">
      <alignment horizontal="center" vertical="center"/>
    </xf>
    <xf numFmtId="16" fontId="10" fillId="5" borderId="9" xfId="1" applyNumberFormat="1" applyFont="1" applyFill="1" applyBorder="1" applyAlignment="1">
      <alignment horizontal="center" vertical="center" wrapText="1"/>
    </xf>
    <xf numFmtId="0" fontId="11" fillId="5" borderId="7" xfId="1" applyNumberFormat="1" applyFont="1" applyFill="1" applyBorder="1" applyAlignment="1">
      <alignment horizontal="left" vertical="center" wrapText="1"/>
    </xf>
    <xf numFmtId="0" fontId="0" fillId="0" borderId="0" xfId="0" applyAlignment="1">
      <alignment horizontal="left" vertical="center" wrapText="1"/>
    </xf>
    <xf numFmtId="0" fontId="10" fillId="5" borderId="24" xfId="1" applyNumberFormat="1" applyFont="1" applyFill="1" applyBorder="1" applyAlignment="1">
      <alignment horizontal="left" vertical="center" wrapText="1"/>
    </xf>
    <xf numFmtId="0" fontId="10" fillId="5" borderId="25" xfId="1" applyNumberFormat="1" applyFont="1" applyFill="1" applyBorder="1" applyAlignment="1">
      <alignment horizontal="left" vertical="center" wrapText="1"/>
    </xf>
    <xf numFmtId="0" fontId="11" fillId="0" borderId="2" xfId="1" applyFont="1" applyFill="1" applyBorder="1" applyAlignment="1">
      <alignment horizontal="left" vertical="center" wrapText="1"/>
    </xf>
    <xf numFmtId="0" fontId="11" fillId="0" borderId="3" xfId="1" applyFont="1" applyFill="1" applyBorder="1" applyAlignment="1">
      <alignment horizontal="left" vertical="center" wrapText="1"/>
    </xf>
    <xf numFmtId="0" fontId="11" fillId="3" borderId="1" xfId="1" applyFont="1" applyFill="1" applyBorder="1" applyAlignment="1">
      <alignment horizontal="left" vertical="center" wrapText="1"/>
    </xf>
    <xf numFmtId="0" fontId="10" fillId="5" borderId="1" xfId="1" applyFont="1" applyFill="1" applyBorder="1" applyAlignment="1">
      <alignment horizontal="left" vertical="center" wrapText="1"/>
    </xf>
    <xf numFmtId="0" fontId="11" fillId="3" borderId="10" xfId="1" applyNumberFormat="1" applyFont="1" applyFill="1" applyBorder="1" applyAlignment="1">
      <alignment horizontal="center" vertical="center" wrapText="1"/>
    </xf>
    <xf numFmtId="0" fontId="11" fillId="3" borderId="11" xfId="1" applyNumberFormat="1" applyFont="1" applyFill="1" applyBorder="1" applyAlignment="1">
      <alignment horizontal="center" vertical="center" wrapText="1"/>
    </xf>
    <xf numFmtId="0" fontId="11" fillId="3" borderId="12" xfId="1" applyNumberFormat="1" applyFont="1" applyFill="1" applyBorder="1" applyAlignment="1">
      <alignment horizontal="center" vertical="center" wrapText="1"/>
    </xf>
    <xf numFmtId="0" fontId="10" fillId="3" borderId="10" xfId="1" applyNumberFormat="1" applyFont="1" applyFill="1" applyBorder="1" applyAlignment="1">
      <alignment horizontal="center" vertical="center" wrapText="1"/>
    </xf>
    <xf numFmtId="0" fontId="10" fillId="3" borderId="11" xfId="1" applyNumberFormat="1" applyFont="1" applyFill="1" applyBorder="1" applyAlignment="1">
      <alignment horizontal="center" vertical="center" wrapText="1"/>
    </xf>
    <xf numFmtId="0" fontId="10" fillId="3" borderId="12" xfId="1" applyNumberFormat="1" applyFont="1" applyFill="1" applyBorder="1" applyAlignment="1">
      <alignment horizontal="center" vertical="center" wrapText="1"/>
    </xf>
    <xf numFmtId="0" fontId="10" fillId="0" borderId="10" xfId="1" applyNumberFormat="1" applyFont="1" applyFill="1" applyBorder="1" applyAlignment="1">
      <alignment horizontal="center" vertical="center" wrapText="1"/>
    </xf>
    <xf numFmtId="0" fontId="10" fillId="0" borderId="11" xfId="1" applyNumberFormat="1" applyFont="1" applyFill="1" applyBorder="1" applyAlignment="1">
      <alignment horizontal="center" vertical="center" wrapText="1"/>
    </xf>
    <xf numFmtId="0" fontId="10" fillId="0" borderId="12" xfId="1" applyNumberFormat="1" applyFont="1" applyFill="1" applyBorder="1" applyAlignment="1">
      <alignment horizontal="center" vertical="center" wrapText="1"/>
    </xf>
    <xf numFmtId="0" fontId="11" fillId="0" borderId="21" xfId="1" applyFont="1" applyFill="1" applyBorder="1" applyAlignment="1">
      <alignment horizontal="center" vertical="top" wrapText="1"/>
    </xf>
    <xf numFmtId="0" fontId="11" fillId="0" borderId="22" xfId="1" applyFont="1" applyFill="1" applyBorder="1" applyAlignment="1">
      <alignment horizontal="center" vertical="top" wrapText="1"/>
    </xf>
    <xf numFmtId="0" fontId="11" fillId="0" borderId="23" xfId="1" applyFont="1" applyFill="1" applyBorder="1" applyAlignment="1">
      <alignment horizontal="center" vertical="top" wrapText="1"/>
    </xf>
    <xf numFmtId="0" fontId="10" fillId="5" borderId="2" xfId="1" applyFont="1" applyFill="1" applyBorder="1" applyAlignment="1">
      <alignment horizontal="left" vertical="top" wrapText="1"/>
    </xf>
    <xf numFmtId="0" fontId="10" fillId="5" borderId="3" xfId="1" applyFont="1" applyFill="1" applyBorder="1" applyAlignment="1">
      <alignment horizontal="left" vertical="top" wrapText="1"/>
    </xf>
    <xf numFmtId="0" fontId="11" fillId="0" borderId="2" xfId="1" applyFont="1" applyFill="1" applyBorder="1" applyAlignment="1">
      <alignment horizontal="left" vertical="top" wrapText="1"/>
    </xf>
    <xf numFmtId="0" fontId="11" fillId="0" borderId="3" xfId="1" applyFont="1" applyFill="1" applyBorder="1" applyAlignment="1">
      <alignment horizontal="left" vertical="top" wrapText="1"/>
    </xf>
    <xf numFmtId="0" fontId="10" fillId="5" borderId="1" xfId="2" applyFont="1" applyFill="1" applyBorder="1" applyAlignment="1">
      <alignment horizontal="left" vertical="center" wrapText="1"/>
    </xf>
    <xf numFmtId="0" fontId="11" fillId="0" borderId="2" xfId="2" applyFont="1" applyFill="1" applyBorder="1" applyAlignment="1">
      <alignment horizontal="left" vertical="center" wrapText="1"/>
    </xf>
    <xf numFmtId="0" fontId="11" fillId="0" borderId="3" xfId="2" applyFont="1" applyFill="1" applyBorder="1" applyAlignment="1">
      <alignment horizontal="left" vertical="center" wrapText="1"/>
    </xf>
    <xf numFmtId="0" fontId="10" fillId="5"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0" fillId="2" borderId="1" xfId="1" applyFont="1" applyFill="1" applyBorder="1" applyAlignment="1">
      <alignment horizontal="left" vertical="center" wrapText="1"/>
    </xf>
    <xf numFmtId="0" fontId="11" fillId="3" borderId="1" xfId="1" applyFont="1" applyFill="1" applyBorder="1" applyAlignment="1">
      <alignment horizontal="left" vertical="top" wrapText="1"/>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9" xfId="1" applyNumberFormat="1" applyFont="1" applyFill="1" applyBorder="1" applyAlignment="1">
      <alignment horizontal="center" vertical="center" wrapText="1"/>
    </xf>
    <xf numFmtId="16" fontId="10" fillId="0" borderId="10" xfId="0" applyNumberFormat="1" applyFont="1" applyFill="1" applyBorder="1" applyAlignment="1">
      <alignment horizontal="center" vertical="center" wrapText="1"/>
    </xf>
    <xf numFmtId="16" fontId="10" fillId="0" borderId="11" xfId="0" applyNumberFormat="1" applyFont="1" applyFill="1" applyBorder="1" applyAlignment="1">
      <alignment horizontal="center" vertical="center" wrapText="1"/>
    </xf>
    <xf numFmtId="16" fontId="10" fillId="0" borderId="12" xfId="0" applyNumberFormat="1" applyFont="1" applyFill="1" applyBorder="1" applyAlignment="1">
      <alignment horizontal="center" vertical="center" wrapText="1"/>
    </xf>
    <xf numFmtId="0" fontId="11" fillId="0" borderId="1" xfId="1" applyFont="1" applyFill="1" applyBorder="1" applyAlignment="1">
      <alignment horizontal="left" vertical="center" wrapText="1"/>
    </xf>
    <xf numFmtId="0" fontId="10" fillId="5" borderId="1" xfId="1" applyFont="1" applyFill="1" applyBorder="1" applyAlignment="1">
      <alignment vertical="center" wrapText="1"/>
    </xf>
    <xf numFmtId="0" fontId="11" fillId="3" borderId="21" xfId="1" applyFont="1" applyFill="1" applyBorder="1" applyAlignment="1">
      <alignment horizontal="center" vertical="center" wrapText="1"/>
    </xf>
    <xf numFmtId="0" fontId="11" fillId="3" borderId="23" xfId="1" applyFont="1" applyFill="1" applyBorder="1" applyAlignment="1">
      <alignment horizontal="center" vertical="center" wrapText="1"/>
    </xf>
    <xf numFmtId="0" fontId="10" fillId="4" borderId="13" xfId="1" applyFont="1" applyFill="1" applyBorder="1" applyAlignment="1">
      <alignment horizontal="left" vertical="center" wrapText="1"/>
    </xf>
    <xf numFmtId="0" fontId="10" fillId="4" borderId="14"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10" fillId="4" borderId="1" xfId="1" applyFont="1" applyFill="1" applyBorder="1" applyAlignment="1">
      <alignment horizontal="left" vertical="center" wrapText="1"/>
    </xf>
    <xf numFmtId="0" fontId="10" fillId="4" borderId="7"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1" fillId="0" borderId="1" xfId="0" applyFont="1" applyBorder="1" applyAlignment="1">
      <alignment horizontal="left" vertical="center"/>
    </xf>
    <xf numFmtId="0" fontId="11" fillId="3" borderId="1" xfId="0" applyFont="1" applyFill="1" applyBorder="1" applyAlignment="1">
      <alignment horizontal="left" vertical="center" wrapText="1"/>
    </xf>
    <xf numFmtId="0" fontId="6" fillId="0" borderId="0" xfId="1" applyNumberFormat="1" applyFont="1" applyAlignment="1">
      <alignment horizontal="center" wrapText="1"/>
    </xf>
    <xf numFmtId="0" fontId="7" fillId="5" borderId="4" xfId="1" applyNumberFormat="1" applyFont="1" applyFill="1" applyBorder="1" applyAlignment="1">
      <alignment horizontal="left" vertical="top" wrapText="1"/>
    </xf>
    <xf numFmtId="0" fontId="7" fillId="5" borderId="5" xfId="1" applyNumberFormat="1" applyFont="1" applyFill="1" applyBorder="1" applyAlignment="1">
      <alignment horizontal="left" vertical="top" wrapText="1"/>
    </xf>
    <xf numFmtId="0" fontId="7" fillId="5" borderId="7" xfId="1" applyNumberFormat="1" applyFont="1" applyFill="1" applyBorder="1" applyAlignment="1">
      <alignment horizontal="center" vertical="top" wrapText="1"/>
    </xf>
    <xf numFmtId="0" fontId="7" fillId="5" borderId="0" xfId="1" applyNumberFormat="1" applyFont="1" applyFill="1" applyBorder="1" applyAlignment="1">
      <alignment horizontal="center" vertical="top" wrapText="1"/>
    </xf>
    <xf numFmtId="0" fontId="10" fillId="3" borderId="9" xfId="1" applyNumberFormat="1" applyFont="1" applyFill="1" applyBorder="1" applyAlignment="1">
      <alignment horizontal="center" vertical="center" wrapText="1"/>
    </xf>
    <xf numFmtId="0" fontId="10" fillId="5" borderId="7" xfId="1" applyNumberFormat="1" applyFont="1" applyFill="1" applyBorder="1" applyAlignment="1">
      <alignment horizontal="left" vertical="center" wrapText="1"/>
    </xf>
    <xf numFmtId="0" fontId="10" fillId="5" borderId="0"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0" fillId="2" borderId="9" xfId="1" applyNumberFormat="1" applyFont="1" applyFill="1" applyBorder="1" applyAlignment="1">
      <alignment horizontal="left" vertical="center" wrapText="1"/>
    </xf>
    <xf numFmtId="0" fontId="11" fillId="3" borderId="1" xfId="2" applyFont="1" applyFill="1" applyBorder="1" applyAlignment="1">
      <alignment horizontal="left" vertical="center" wrapText="1"/>
    </xf>
    <xf numFmtId="0" fontId="11" fillId="5" borderId="24" xfId="1" applyNumberFormat="1" applyFont="1" applyFill="1" applyBorder="1" applyAlignment="1">
      <alignment horizontal="left" vertical="center" wrapText="1"/>
    </xf>
    <xf numFmtId="0" fontId="0" fillId="0" borderId="25" xfId="0" applyBorder="1" applyAlignment="1">
      <alignment horizontal="left" vertical="center" wrapText="1"/>
    </xf>
    <xf numFmtId="0" fontId="10" fillId="5" borderId="9"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1" fillId="3" borderId="2" xfId="1" applyFont="1" applyFill="1" applyBorder="1" applyAlignment="1">
      <alignment horizontal="left" vertical="center" wrapText="1"/>
    </xf>
    <xf numFmtId="0" fontId="11" fillId="3" borderId="3" xfId="1" applyFont="1" applyFill="1" applyBorder="1" applyAlignment="1">
      <alignment horizontal="left" vertical="center" wrapText="1"/>
    </xf>
    <xf numFmtId="0" fontId="11" fillId="5" borderId="1" xfId="1" applyFont="1" applyFill="1" applyBorder="1" applyAlignment="1">
      <alignment horizontal="left" vertical="center" wrapText="1"/>
    </xf>
    <xf numFmtId="0" fontId="10" fillId="2" borderId="1" xfId="1" applyFont="1" applyFill="1" applyBorder="1" applyAlignment="1">
      <alignment vertical="center" wrapText="1"/>
    </xf>
  </cellXfs>
  <cellStyles count="4">
    <cellStyle name="Normal" xfId="0" builtinId="0"/>
    <cellStyle name="Normal 2" xfId="1" xr:uid="{00000000-0005-0000-0000-000001000000}"/>
    <cellStyle name="Normal 2 2" xfId="2" xr:uid="{00000000-0005-0000-0000-000002000000}"/>
    <cellStyle name="Normal 2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7"/>
  <sheetViews>
    <sheetView tabSelected="1" view="pageBreakPreview" topLeftCell="A58" zoomScaleNormal="100" zoomScaleSheetLayoutView="100" workbookViewId="0">
      <selection activeCell="B76" sqref="B76:C76"/>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24.85546875" style="2" customWidth="1"/>
    <col min="6" max="16384" width="8.85546875" style="2"/>
  </cols>
  <sheetData>
    <row r="1" spans="1:5" ht="15.75" thickBot="1" x14ac:dyDescent="0.3">
      <c r="A1" s="107"/>
      <c r="B1" s="107"/>
      <c r="C1" s="107"/>
      <c r="D1" s="6"/>
      <c r="E1" s="7"/>
    </row>
    <row r="2" spans="1:5" ht="16.5" customHeight="1" x14ac:dyDescent="0.25">
      <c r="A2" s="108" t="s">
        <v>82</v>
      </c>
      <c r="B2" s="109"/>
      <c r="C2" s="109"/>
      <c r="D2" s="14"/>
      <c r="E2" s="15"/>
    </row>
    <row r="3" spans="1:5" ht="3" customHeight="1" x14ac:dyDescent="0.25">
      <c r="A3" s="110"/>
      <c r="B3" s="111"/>
      <c r="C3" s="111"/>
      <c r="D3" s="16"/>
      <c r="E3" s="17"/>
    </row>
    <row r="4" spans="1:5" ht="81" customHeight="1" x14ac:dyDescent="0.25">
      <c r="A4" s="113" t="s">
        <v>58</v>
      </c>
      <c r="B4" s="114"/>
      <c r="C4" s="114"/>
      <c r="D4" s="18"/>
      <c r="E4" s="19"/>
    </row>
    <row r="5" spans="1:5" ht="38.25" customHeight="1" x14ac:dyDescent="0.25">
      <c r="A5" s="57" t="s">
        <v>89</v>
      </c>
      <c r="B5" s="115"/>
      <c r="C5" s="115"/>
      <c r="D5" s="18"/>
      <c r="E5" s="19"/>
    </row>
    <row r="6" spans="1:5" ht="38.25" customHeight="1" x14ac:dyDescent="0.25">
      <c r="A6" s="57" t="s">
        <v>90</v>
      </c>
      <c r="B6" s="58"/>
      <c r="C6" s="58"/>
      <c r="D6" s="18"/>
      <c r="E6" s="19"/>
    </row>
    <row r="7" spans="1:5" ht="33.75" customHeight="1" x14ac:dyDescent="0.25">
      <c r="A7" s="118" t="s">
        <v>81</v>
      </c>
      <c r="B7" s="119"/>
      <c r="C7" s="119"/>
      <c r="D7" s="18"/>
      <c r="E7" s="19"/>
    </row>
    <row r="8" spans="1:5" ht="33" customHeight="1" x14ac:dyDescent="0.25">
      <c r="A8" s="59" t="s">
        <v>95</v>
      </c>
      <c r="B8" s="60"/>
      <c r="C8" s="60"/>
      <c r="D8" s="60"/>
      <c r="E8" s="19"/>
    </row>
    <row r="9" spans="1:5" ht="30.75" customHeight="1" x14ac:dyDescent="0.25">
      <c r="A9" s="120" t="s">
        <v>13</v>
      </c>
      <c r="B9" s="121"/>
      <c r="C9" s="121"/>
      <c r="D9" s="20" t="s">
        <v>35</v>
      </c>
      <c r="E9" s="21"/>
    </row>
    <row r="10" spans="1:5" ht="41.25" customHeight="1" x14ac:dyDescent="0.25">
      <c r="A10" s="116" t="s">
        <v>29</v>
      </c>
      <c r="B10" s="86"/>
      <c r="C10" s="86"/>
      <c r="D10" s="22">
        <f>D11+D14+D18+D23+D26+D30+D34</f>
        <v>30</v>
      </c>
      <c r="E10" s="23"/>
    </row>
    <row r="11" spans="1:5" ht="31.5" customHeight="1" x14ac:dyDescent="0.25">
      <c r="A11" s="24" t="s">
        <v>0</v>
      </c>
      <c r="B11" s="64" t="s">
        <v>21</v>
      </c>
      <c r="C11" s="64"/>
      <c r="D11" s="20">
        <f>D12+D13</f>
        <v>5</v>
      </c>
      <c r="E11" s="25" t="s">
        <v>60</v>
      </c>
    </row>
    <row r="12" spans="1:5" s="4" customFormat="1" ht="22.5" customHeight="1" x14ac:dyDescent="0.25">
      <c r="A12" s="65"/>
      <c r="B12" s="95" t="s">
        <v>83</v>
      </c>
      <c r="C12" s="95"/>
      <c r="D12" s="42">
        <v>2</v>
      </c>
      <c r="E12" s="27"/>
    </row>
    <row r="13" spans="1:5" s="4" customFormat="1" ht="45.75" customHeight="1" x14ac:dyDescent="0.25">
      <c r="A13" s="66"/>
      <c r="B13" s="63" t="s">
        <v>96</v>
      </c>
      <c r="C13" s="63"/>
      <c r="D13" s="36">
        <v>3</v>
      </c>
      <c r="E13" s="27"/>
    </row>
    <row r="14" spans="1:5" x14ac:dyDescent="0.25">
      <c r="A14" s="24" t="s">
        <v>1</v>
      </c>
      <c r="B14" s="64" t="s">
        <v>14</v>
      </c>
      <c r="C14" s="64"/>
      <c r="D14" s="20">
        <f>SUM(D15:D17)</f>
        <v>6</v>
      </c>
      <c r="E14" s="25" t="s">
        <v>60</v>
      </c>
    </row>
    <row r="15" spans="1:5" ht="30" customHeight="1" x14ac:dyDescent="0.25">
      <c r="A15" s="112"/>
      <c r="B15" s="95" t="s">
        <v>84</v>
      </c>
      <c r="C15" s="95"/>
      <c r="D15" s="26">
        <v>2</v>
      </c>
      <c r="E15" s="23"/>
    </row>
    <row r="16" spans="1:5" ht="40.5" customHeight="1" x14ac:dyDescent="0.25">
      <c r="A16" s="112"/>
      <c r="B16" s="95" t="s">
        <v>85</v>
      </c>
      <c r="C16" s="95"/>
      <c r="D16" s="26">
        <v>2</v>
      </c>
      <c r="E16" s="23"/>
    </row>
    <row r="17" spans="1:5" ht="53.25" customHeight="1" x14ac:dyDescent="0.25">
      <c r="A17" s="112"/>
      <c r="B17" s="95" t="s">
        <v>91</v>
      </c>
      <c r="C17" s="95"/>
      <c r="D17" s="26">
        <v>2</v>
      </c>
      <c r="E17" s="30"/>
    </row>
    <row r="18" spans="1:5" s="51" customFormat="1" ht="42" customHeight="1" x14ac:dyDescent="0.25">
      <c r="A18" s="28" t="s">
        <v>2</v>
      </c>
      <c r="B18" s="77" t="s">
        <v>105</v>
      </c>
      <c r="C18" s="78"/>
      <c r="D18" s="20">
        <v>6</v>
      </c>
      <c r="E18" s="31" t="s">
        <v>61</v>
      </c>
    </row>
    <row r="19" spans="1:5" s="51" customFormat="1" ht="16.5" customHeight="1" x14ac:dyDescent="0.25">
      <c r="A19" s="74"/>
      <c r="B19" s="79" t="s">
        <v>102</v>
      </c>
      <c r="C19" s="80"/>
      <c r="D19" s="42">
        <v>0</v>
      </c>
      <c r="E19" s="33"/>
    </row>
    <row r="20" spans="1:5" s="51" customFormat="1" ht="16.5" customHeight="1" x14ac:dyDescent="0.25">
      <c r="A20" s="75"/>
      <c r="B20" s="79" t="s">
        <v>86</v>
      </c>
      <c r="C20" s="80"/>
      <c r="D20" s="42">
        <v>2</v>
      </c>
      <c r="E20" s="33"/>
    </row>
    <row r="21" spans="1:5" s="51" customFormat="1" ht="16.5" customHeight="1" x14ac:dyDescent="0.25">
      <c r="A21" s="75"/>
      <c r="B21" s="79" t="s">
        <v>103</v>
      </c>
      <c r="C21" s="80"/>
      <c r="D21" s="42">
        <v>4</v>
      </c>
      <c r="E21" s="33"/>
    </row>
    <row r="22" spans="1:5" s="51" customFormat="1" ht="16.5" customHeight="1" x14ac:dyDescent="0.25">
      <c r="A22" s="76"/>
      <c r="B22" s="79" t="s">
        <v>104</v>
      </c>
      <c r="C22" s="80"/>
      <c r="D22" s="42">
        <v>6</v>
      </c>
      <c r="E22" s="33"/>
    </row>
    <row r="23" spans="1:5" s="4" customFormat="1" ht="39" customHeight="1" x14ac:dyDescent="0.25">
      <c r="A23" s="28" t="s">
        <v>3</v>
      </c>
      <c r="B23" s="64" t="s">
        <v>39</v>
      </c>
      <c r="C23" s="64"/>
      <c r="D23" s="20">
        <v>4</v>
      </c>
      <c r="E23" s="29" t="s">
        <v>60</v>
      </c>
    </row>
    <row r="24" spans="1:5" s="4" customFormat="1" ht="30.75" customHeight="1" x14ac:dyDescent="0.25">
      <c r="A24" s="65"/>
      <c r="B24" s="87" t="s">
        <v>48</v>
      </c>
      <c r="C24" s="87"/>
      <c r="D24" s="26">
        <v>2</v>
      </c>
      <c r="E24" s="27"/>
    </row>
    <row r="25" spans="1:5" s="4" customFormat="1" ht="27" customHeight="1" x14ac:dyDescent="0.25">
      <c r="A25" s="67"/>
      <c r="B25" s="87" t="s">
        <v>59</v>
      </c>
      <c r="C25" s="87"/>
      <c r="D25" s="26">
        <v>2</v>
      </c>
      <c r="E25" s="27"/>
    </row>
    <row r="26" spans="1:5" s="4" customFormat="1" ht="48.75" customHeight="1" x14ac:dyDescent="0.25">
      <c r="A26" s="28" t="s">
        <v>15</v>
      </c>
      <c r="B26" s="81" t="s">
        <v>71</v>
      </c>
      <c r="C26" s="81"/>
      <c r="D26" s="34">
        <v>3</v>
      </c>
      <c r="E26" s="29" t="s">
        <v>60</v>
      </c>
    </row>
    <row r="27" spans="1:5" s="4" customFormat="1" ht="40.5" customHeight="1" x14ac:dyDescent="0.25">
      <c r="A27" s="68"/>
      <c r="B27" s="117" t="s">
        <v>72</v>
      </c>
      <c r="C27" s="117"/>
      <c r="D27" s="49">
        <v>1</v>
      </c>
      <c r="E27" s="27"/>
    </row>
    <row r="28" spans="1:5" s="4" customFormat="1" ht="33" customHeight="1" x14ac:dyDescent="0.25">
      <c r="A28" s="69"/>
      <c r="B28" s="82" t="s">
        <v>80</v>
      </c>
      <c r="C28" s="83"/>
      <c r="D28" s="49">
        <v>1</v>
      </c>
      <c r="E28" s="27"/>
    </row>
    <row r="29" spans="1:5" s="4" customFormat="1" ht="37.5" customHeight="1" x14ac:dyDescent="0.25">
      <c r="A29" s="70"/>
      <c r="B29" s="117" t="s">
        <v>73</v>
      </c>
      <c r="C29" s="117"/>
      <c r="D29" s="49">
        <v>1</v>
      </c>
      <c r="E29" s="27"/>
    </row>
    <row r="30" spans="1:5" s="4" customFormat="1" ht="33.75" customHeight="1" x14ac:dyDescent="0.25">
      <c r="A30" s="28" t="s">
        <v>16</v>
      </c>
      <c r="B30" s="64" t="s">
        <v>62</v>
      </c>
      <c r="C30" s="64"/>
      <c r="D30" s="20">
        <v>3</v>
      </c>
      <c r="E30" s="29" t="s">
        <v>60</v>
      </c>
    </row>
    <row r="31" spans="1:5" s="4" customFormat="1" ht="29.25" customHeight="1" x14ac:dyDescent="0.25">
      <c r="A31" s="71"/>
      <c r="B31" s="61" t="s">
        <v>63</v>
      </c>
      <c r="C31" s="62"/>
      <c r="D31" s="32">
        <v>1</v>
      </c>
      <c r="E31" s="27"/>
    </row>
    <row r="32" spans="1:5" s="4" customFormat="1" ht="39" customHeight="1" x14ac:dyDescent="0.25">
      <c r="A32" s="72"/>
      <c r="B32" s="61" t="s">
        <v>64</v>
      </c>
      <c r="C32" s="62"/>
      <c r="D32" s="32">
        <v>1</v>
      </c>
      <c r="E32" s="27"/>
    </row>
    <row r="33" spans="1:5" s="4" customFormat="1" ht="39" customHeight="1" x14ac:dyDescent="0.25">
      <c r="A33" s="73"/>
      <c r="B33" s="61" t="s">
        <v>65</v>
      </c>
      <c r="C33" s="62"/>
      <c r="D33" s="26">
        <v>1</v>
      </c>
      <c r="E33" s="27"/>
    </row>
    <row r="34" spans="1:5" s="4" customFormat="1" ht="49.5" customHeight="1" x14ac:dyDescent="0.25">
      <c r="A34" s="24" t="s">
        <v>17</v>
      </c>
      <c r="B34" s="84" t="s">
        <v>40</v>
      </c>
      <c r="C34" s="84"/>
      <c r="D34" s="20">
        <v>3</v>
      </c>
      <c r="E34" s="29" t="s">
        <v>60</v>
      </c>
    </row>
    <row r="35" spans="1:5" s="4" customFormat="1" ht="40.5" customHeight="1" thickBot="1" x14ac:dyDescent="0.3">
      <c r="A35" s="68"/>
      <c r="B35" s="85" t="s">
        <v>87</v>
      </c>
      <c r="C35" s="85"/>
      <c r="D35" s="55">
        <v>2</v>
      </c>
      <c r="E35" s="54"/>
    </row>
    <row r="36" spans="1:5" s="4" customFormat="1" ht="29.25" customHeight="1" x14ac:dyDescent="0.25">
      <c r="A36" s="70"/>
      <c r="B36" s="85" t="s">
        <v>49</v>
      </c>
      <c r="C36" s="85"/>
      <c r="D36" s="26">
        <v>1</v>
      </c>
      <c r="E36" s="27"/>
    </row>
    <row r="37" spans="1:5" ht="40.5" customHeight="1" x14ac:dyDescent="0.25">
      <c r="A37" s="35" t="s">
        <v>4</v>
      </c>
      <c r="B37" s="86" t="s">
        <v>30</v>
      </c>
      <c r="C37" s="86"/>
      <c r="D37" s="22">
        <f>D38+D41+D44+D47+D51</f>
        <v>30</v>
      </c>
      <c r="E37" s="23"/>
    </row>
    <row r="38" spans="1:5" s="4" customFormat="1" ht="40.5" customHeight="1" x14ac:dyDescent="0.25">
      <c r="A38" s="24" t="s">
        <v>5</v>
      </c>
      <c r="B38" s="64" t="s">
        <v>66</v>
      </c>
      <c r="C38" s="64"/>
      <c r="D38" s="20">
        <v>8</v>
      </c>
      <c r="E38" s="29" t="s">
        <v>60</v>
      </c>
    </row>
    <row r="39" spans="1:5" s="4" customFormat="1" ht="15.75" customHeight="1" x14ac:dyDescent="0.25">
      <c r="A39" s="69"/>
      <c r="B39" s="63" t="s">
        <v>38</v>
      </c>
      <c r="C39" s="63"/>
      <c r="D39" s="36">
        <v>4</v>
      </c>
      <c r="E39" s="37"/>
    </row>
    <row r="40" spans="1:5" s="4" customFormat="1" ht="34.5" customHeight="1" x14ac:dyDescent="0.25">
      <c r="A40" s="69"/>
      <c r="B40" s="63" t="s">
        <v>36</v>
      </c>
      <c r="C40" s="63"/>
      <c r="D40" s="38">
        <v>4</v>
      </c>
      <c r="E40" s="39"/>
    </row>
    <row r="41" spans="1:5" s="4" customFormat="1" ht="37.5" customHeight="1" x14ac:dyDescent="0.25">
      <c r="A41" s="24" t="s">
        <v>92</v>
      </c>
      <c r="B41" s="124" t="s">
        <v>74</v>
      </c>
      <c r="C41" s="124"/>
      <c r="D41" s="20">
        <v>6</v>
      </c>
      <c r="E41" s="29" t="s">
        <v>60</v>
      </c>
    </row>
    <row r="42" spans="1:5" s="4" customFormat="1" ht="37.5" customHeight="1" x14ac:dyDescent="0.25">
      <c r="A42" s="40"/>
      <c r="B42" s="63" t="s">
        <v>107</v>
      </c>
      <c r="C42" s="63"/>
      <c r="D42" s="36">
        <v>3</v>
      </c>
      <c r="E42" s="27"/>
    </row>
    <row r="43" spans="1:5" s="4" customFormat="1" ht="37.5" customHeight="1" x14ac:dyDescent="0.25">
      <c r="A43" s="40"/>
      <c r="B43" s="63" t="s">
        <v>108</v>
      </c>
      <c r="C43" s="63"/>
      <c r="D43" s="36">
        <v>3</v>
      </c>
      <c r="E43" s="27"/>
    </row>
    <row r="44" spans="1:5" s="4" customFormat="1" ht="21.75" customHeight="1" x14ac:dyDescent="0.25">
      <c r="A44" s="24" t="s">
        <v>93</v>
      </c>
      <c r="B44" s="64" t="s">
        <v>18</v>
      </c>
      <c r="C44" s="64"/>
      <c r="D44" s="20">
        <v>6</v>
      </c>
      <c r="E44" s="29" t="s">
        <v>60</v>
      </c>
    </row>
    <row r="45" spans="1:5" ht="26.25" customHeight="1" x14ac:dyDescent="0.25">
      <c r="A45" s="40"/>
      <c r="B45" s="63" t="s">
        <v>88</v>
      </c>
      <c r="C45" s="63"/>
      <c r="D45" s="36">
        <v>2</v>
      </c>
      <c r="E45" s="23"/>
    </row>
    <row r="46" spans="1:5" ht="48.75" customHeight="1" x14ac:dyDescent="0.25">
      <c r="A46" s="40"/>
      <c r="B46" s="63" t="s">
        <v>106</v>
      </c>
      <c r="C46" s="63"/>
      <c r="D46" s="36">
        <v>4</v>
      </c>
      <c r="E46" s="23"/>
    </row>
    <row r="47" spans="1:5" ht="24" customHeight="1" x14ac:dyDescent="0.25">
      <c r="A47" s="41" t="s">
        <v>6</v>
      </c>
      <c r="B47" s="64" t="s">
        <v>24</v>
      </c>
      <c r="C47" s="64"/>
      <c r="D47" s="20">
        <v>8</v>
      </c>
      <c r="E47" s="25" t="s">
        <v>60</v>
      </c>
    </row>
    <row r="48" spans="1:5" ht="16.5" customHeight="1" x14ac:dyDescent="0.25">
      <c r="A48" s="92"/>
      <c r="B48" s="85" t="s">
        <v>50</v>
      </c>
      <c r="C48" s="85"/>
      <c r="D48" s="42">
        <v>3</v>
      </c>
      <c r="E48" s="23"/>
    </row>
    <row r="49" spans="1:5" ht="30.75" customHeight="1" x14ac:dyDescent="0.25">
      <c r="A49" s="93"/>
      <c r="B49" s="85" t="s">
        <v>51</v>
      </c>
      <c r="C49" s="85"/>
      <c r="D49" s="42">
        <v>3</v>
      </c>
      <c r="E49" s="23"/>
    </row>
    <row r="50" spans="1:5" ht="24" customHeight="1" x14ac:dyDescent="0.25">
      <c r="A50" s="94"/>
      <c r="B50" s="85" t="s">
        <v>52</v>
      </c>
      <c r="C50" s="85"/>
      <c r="D50" s="42">
        <v>2</v>
      </c>
      <c r="E50" s="23"/>
    </row>
    <row r="51" spans="1:5" ht="31.5" customHeight="1" x14ac:dyDescent="0.25">
      <c r="A51" s="24" t="s">
        <v>7</v>
      </c>
      <c r="B51" s="64" t="s">
        <v>34</v>
      </c>
      <c r="C51" s="64"/>
      <c r="D51" s="20">
        <v>2</v>
      </c>
      <c r="E51" s="25" t="s">
        <v>60</v>
      </c>
    </row>
    <row r="52" spans="1:5" ht="31.5" customHeight="1" x14ac:dyDescent="0.25">
      <c r="A52" s="71"/>
      <c r="B52" s="95" t="s">
        <v>22</v>
      </c>
      <c r="C52" s="95"/>
      <c r="D52" s="42">
        <v>1</v>
      </c>
      <c r="E52" s="23"/>
    </row>
    <row r="53" spans="1:5" ht="26.25" customHeight="1" x14ac:dyDescent="0.25">
      <c r="A53" s="73"/>
      <c r="B53" s="87" t="s">
        <v>69</v>
      </c>
      <c r="C53" s="87"/>
      <c r="D53" s="36">
        <v>1</v>
      </c>
      <c r="E53" s="23"/>
    </row>
    <row r="54" spans="1:5" ht="57" customHeight="1" x14ac:dyDescent="0.25">
      <c r="A54" s="43" t="s">
        <v>8</v>
      </c>
      <c r="B54" s="125" t="s">
        <v>31</v>
      </c>
      <c r="C54" s="125"/>
      <c r="D54" s="22">
        <f>D55+D58+D61+D66+D69</f>
        <v>30</v>
      </c>
      <c r="E54" s="23"/>
    </row>
    <row r="55" spans="1:5" ht="16.5" customHeight="1" x14ac:dyDescent="0.25">
      <c r="A55" s="24" t="s">
        <v>9</v>
      </c>
      <c r="B55" s="64" t="s">
        <v>20</v>
      </c>
      <c r="C55" s="64"/>
      <c r="D55" s="20">
        <v>6</v>
      </c>
      <c r="E55" s="25" t="s">
        <v>60</v>
      </c>
    </row>
    <row r="56" spans="1:5" ht="36.75" customHeight="1" x14ac:dyDescent="0.25">
      <c r="A56" s="97"/>
      <c r="B56" s="63" t="s">
        <v>70</v>
      </c>
      <c r="C56" s="63"/>
      <c r="D56" s="36">
        <v>3</v>
      </c>
      <c r="E56" s="23"/>
    </row>
    <row r="57" spans="1:5" ht="39" customHeight="1" x14ac:dyDescent="0.25">
      <c r="A57" s="98"/>
      <c r="B57" s="63" t="s">
        <v>67</v>
      </c>
      <c r="C57" s="63"/>
      <c r="D57" s="36">
        <v>3</v>
      </c>
      <c r="E57" s="23"/>
    </row>
    <row r="58" spans="1:5" ht="27" customHeight="1" x14ac:dyDescent="0.25">
      <c r="A58" s="44" t="s">
        <v>10</v>
      </c>
      <c r="B58" s="64" t="s">
        <v>41</v>
      </c>
      <c r="C58" s="64"/>
      <c r="D58" s="20">
        <v>5</v>
      </c>
      <c r="E58" s="25" t="s">
        <v>60</v>
      </c>
    </row>
    <row r="59" spans="1:5" ht="20.25" customHeight="1" x14ac:dyDescent="0.25">
      <c r="A59" s="65"/>
      <c r="B59" s="85" t="s">
        <v>53</v>
      </c>
      <c r="C59" s="85"/>
      <c r="D59" s="36">
        <v>2</v>
      </c>
      <c r="E59" s="88"/>
    </row>
    <row r="60" spans="1:5" ht="31.5" customHeight="1" x14ac:dyDescent="0.25">
      <c r="A60" s="67"/>
      <c r="B60" s="85" t="s">
        <v>42</v>
      </c>
      <c r="C60" s="85"/>
      <c r="D60" s="36">
        <v>3</v>
      </c>
      <c r="E60" s="90"/>
    </row>
    <row r="61" spans="1:5" ht="30.75" customHeight="1" x14ac:dyDescent="0.25">
      <c r="A61" s="44" t="s">
        <v>19</v>
      </c>
      <c r="B61" s="96" t="s">
        <v>23</v>
      </c>
      <c r="C61" s="96"/>
      <c r="D61" s="20">
        <f>SUM(D62:D65)</f>
        <v>11</v>
      </c>
      <c r="E61" s="25" t="s">
        <v>60</v>
      </c>
    </row>
    <row r="62" spans="1:5" ht="27" customHeight="1" x14ac:dyDescent="0.25">
      <c r="A62" s="71"/>
      <c r="B62" s="95" t="s">
        <v>47</v>
      </c>
      <c r="C62" s="95"/>
      <c r="D62" s="42">
        <v>3</v>
      </c>
      <c r="E62" s="88"/>
    </row>
    <row r="63" spans="1:5" ht="46.5" customHeight="1" x14ac:dyDescent="0.25">
      <c r="A63" s="72"/>
      <c r="B63" s="85" t="s">
        <v>94</v>
      </c>
      <c r="C63" s="85"/>
      <c r="D63" s="36">
        <v>2</v>
      </c>
      <c r="E63" s="89"/>
    </row>
    <row r="64" spans="1:5" ht="30.75" customHeight="1" x14ac:dyDescent="0.25">
      <c r="A64" s="72"/>
      <c r="B64" s="85" t="s">
        <v>54</v>
      </c>
      <c r="C64" s="85"/>
      <c r="D64" s="36">
        <v>3</v>
      </c>
      <c r="E64" s="89"/>
    </row>
    <row r="65" spans="1:5" ht="42" customHeight="1" x14ac:dyDescent="0.25">
      <c r="A65" s="73"/>
      <c r="B65" s="85" t="s">
        <v>55</v>
      </c>
      <c r="C65" s="85"/>
      <c r="D65" s="36">
        <v>3</v>
      </c>
      <c r="E65" s="90"/>
    </row>
    <row r="66" spans="1:5" ht="34.5" customHeight="1" x14ac:dyDescent="0.25">
      <c r="A66" s="24" t="s">
        <v>43</v>
      </c>
      <c r="B66" s="64" t="s">
        <v>25</v>
      </c>
      <c r="C66" s="64"/>
      <c r="D66" s="20">
        <f>SUM(D67:D68)</f>
        <v>4</v>
      </c>
      <c r="E66" s="25" t="s">
        <v>60</v>
      </c>
    </row>
    <row r="67" spans="1:5" ht="33" customHeight="1" x14ac:dyDescent="0.25">
      <c r="A67" s="91"/>
      <c r="B67" s="85" t="s">
        <v>79</v>
      </c>
      <c r="C67" s="85"/>
      <c r="D67" s="36">
        <v>1</v>
      </c>
      <c r="E67" s="88"/>
    </row>
    <row r="68" spans="1:5" ht="33.75" customHeight="1" x14ac:dyDescent="0.25">
      <c r="A68" s="91"/>
      <c r="B68" s="85" t="s">
        <v>56</v>
      </c>
      <c r="C68" s="85"/>
      <c r="D68" s="36">
        <v>3</v>
      </c>
      <c r="E68" s="90"/>
    </row>
    <row r="69" spans="1:5" ht="35.25" customHeight="1" x14ac:dyDescent="0.25">
      <c r="A69" s="28" t="s">
        <v>46</v>
      </c>
      <c r="B69" s="84" t="s">
        <v>44</v>
      </c>
      <c r="C69" s="84"/>
      <c r="D69" s="20">
        <v>4</v>
      </c>
      <c r="E69" s="25" t="s">
        <v>60</v>
      </c>
    </row>
    <row r="70" spans="1:5" ht="21" customHeight="1" x14ac:dyDescent="0.25">
      <c r="A70" s="65"/>
      <c r="B70" s="105" t="s">
        <v>57</v>
      </c>
      <c r="C70" s="105"/>
      <c r="D70" s="36">
        <v>2</v>
      </c>
      <c r="E70" s="52"/>
    </row>
    <row r="71" spans="1:5" ht="27.75" customHeight="1" x14ac:dyDescent="0.25">
      <c r="A71" s="67"/>
      <c r="B71" s="106" t="s">
        <v>45</v>
      </c>
      <c r="C71" s="106"/>
      <c r="D71" s="36">
        <v>2</v>
      </c>
      <c r="E71" s="53"/>
    </row>
    <row r="72" spans="1:5" ht="51" customHeight="1" x14ac:dyDescent="0.25">
      <c r="A72" s="35">
        <v>4</v>
      </c>
      <c r="B72" s="86" t="s">
        <v>32</v>
      </c>
      <c r="C72" s="86"/>
      <c r="D72" s="22">
        <f>D73+D77+D79</f>
        <v>10</v>
      </c>
      <c r="E72" s="53"/>
    </row>
    <row r="73" spans="1:5" ht="26.25" customHeight="1" x14ac:dyDescent="0.25">
      <c r="A73" s="24" t="s">
        <v>11</v>
      </c>
      <c r="B73" s="64" t="s">
        <v>101</v>
      </c>
      <c r="C73" s="64"/>
      <c r="D73" s="20">
        <v>2</v>
      </c>
      <c r="E73" s="25" t="s">
        <v>68</v>
      </c>
    </row>
    <row r="74" spans="1:5" ht="30" customHeight="1" x14ac:dyDescent="0.25">
      <c r="A74" s="65"/>
      <c r="B74" s="122" t="s">
        <v>75</v>
      </c>
      <c r="C74" s="123"/>
      <c r="D74" s="36">
        <v>0</v>
      </c>
      <c r="E74" s="23"/>
    </row>
    <row r="75" spans="1:5" ht="30" customHeight="1" x14ac:dyDescent="0.25">
      <c r="A75" s="66"/>
      <c r="B75" s="63" t="s">
        <v>76</v>
      </c>
      <c r="C75" s="63"/>
      <c r="D75" s="36">
        <v>1</v>
      </c>
      <c r="E75" s="23"/>
    </row>
    <row r="76" spans="1:5" ht="39.75" customHeight="1" x14ac:dyDescent="0.25">
      <c r="A76" s="50"/>
      <c r="B76" s="122" t="s">
        <v>78</v>
      </c>
      <c r="C76" s="123"/>
      <c r="D76" s="36">
        <v>2</v>
      </c>
      <c r="E76" s="23"/>
    </row>
    <row r="77" spans="1:5" ht="31.5" customHeight="1" x14ac:dyDescent="0.25">
      <c r="A77" s="56" t="s">
        <v>97</v>
      </c>
      <c r="B77" s="64" t="s">
        <v>98</v>
      </c>
      <c r="C77" s="64"/>
      <c r="D77" s="20">
        <v>4</v>
      </c>
      <c r="E77" s="25" t="s">
        <v>60</v>
      </c>
    </row>
    <row r="78" spans="1:5" ht="33.75" customHeight="1" x14ac:dyDescent="0.25">
      <c r="A78" s="40"/>
      <c r="B78" s="63" t="s">
        <v>77</v>
      </c>
      <c r="C78" s="63"/>
      <c r="D78" s="36">
        <v>4</v>
      </c>
      <c r="E78" s="23"/>
    </row>
    <row r="79" spans="1:5" ht="23.25" customHeight="1" x14ac:dyDescent="0.25">
      <c r="A79" s="28" t="s">
        <v>99</v>
      </c>
      <c r="B79" s="64" t="s">
        <v>100</v>
      </c>
      <c r="C79" s="64"/>
      <c r="D79" s="20">
        <v>4</v>
      </c>
      <c r="E79" s="23" t="s">
        <v>60</v>
      </c>
    </row>
    <row r="80" spans="1:5" ht="47.25" customHeight="1" x14ac:dyDescent="0.25">
      <c r="A80" s="45"/>
      <c r="B80" s="63" t="s">
        <v>37</v>
      </c>
      <c r="C80" s="63"/>
      <c r="D80" s="36">
        <v>4</v>
      </c>
      <c r="E80" s="23"/>
    </row>
    <row r="81" spans="1:5" x14ac:dyDescent="0.25">
      <c r="A81" s="103" t="s">
        <v>33</v>
      </c>
      <c r="B81" s="104"/>
      <c r="C81" s="104"/>
      <c r="D81" s="46"/>
      <c r="E81" s="23"/>
    </row>
    <row r="82" spans="1:5" ht="31.5" customHeight="1" x14ac:dyDescent="0.25">
      <c r="A82" s="101" t="s">
        <v>12</v>
      </c>
      <c r="B82" s="102"/>
      <c r="C82" s="102"/>
      <c r="D82" s="46"/>
      <c r="E82" s="23"/>
    </row>
    <row r="83" spans="1:5" ht="34.5" customHeight="1" x14ac:dyDescent="0.25">
      <c r="A83" s="101" t="s">
        <v>26</v>
      </c>
      <c r="B83" s="102"/>
      <c r="C83" s="102"/>
      <c r="D83" s="46"/>
      <c r="E83" s="23"/>
    </row>
    <row r="84" spans="1:5" ht="24.75" customHeight="1" x14ac:dyDescent="0.25">
      <c r="A84" s="101" t="s">
        <v>27</v>
      </c>
      <c r="B84" s="102"/>
      <c r="C84" s="102"/>
      <c r="D84" s="46"/>
      <c r="E84" s="23"/>
    </row>
    <row r="85" spans="1:5" ht="36" customHeight="1" thickBot="1" x14ac:dyDescent="0.3">
      <c r="A85" s="99" t="s">
        <v>28</v>
      </c>
      <c r="B85" s="100"/>
      <c r="C85" s="100"/>
      <c r="D85" s="47"/>
      <c r="E85" s="48"/>
    </row>
    <row r="86" spans="1:5" x14ac:dyDescent="0.25">
      <c r="A86" s="8"/>
      <c r="B86" s="8"/>
      <c r="C86" s="9"/>
      <c r="D86" s="10"/>
      <c r="E86" s="7"/>
    </row>
    <row r="87" spans="1:5" x14ac:dyDescent="0.25">
      <c r="A87" s="11"/>
      <c r="B87" s="11"/>
      <c r="C87" s="12"/>
      <c r="D87" s="13"/>
      <c r="E87" s="7"/>
    </row>
  </sheetData>
  <protectedRanges>
    <protectedRange algorithmName="SHA-512" hashValue="rOpUPIlZ1vYllSKzdtSOPwTjTx+K8rKOc1Rlap9iJ1wxcjFnDFRA45yqP3gEXOc6CRJT2mzolbv+cvbQ1kCtEw==" saltValue="FsjLOkoqnnevjnJxWi+M4w==" spinCount="100000" sqref="E35" name="Range1"/>
  </protectedRanges>
  <mergeCells count="104">
    <mergeCell ref="B74:C74"/>
    <mergeCell ref="B75:C75"/>
    <mergeCell ref="B68:C68"/>
    <mergeCell ref="B41:C41"/>
    <mergeCell ref="B42:C42"/>
    <mergeCell ref="B63:C63"/>
    <mergeCell ref="B54:C54"/>
    <mergeCell ref="B45:C45"/>
    <mergeCell ref="A52:A53"/>
    <mergeCell ref="A59:A60"/>
    <mergeCell ref="A62:A65"/>
    <mergeCell ref="B60:C60"/>
    <mergeCell ref="B57:C57"/>
    <mergeCell ref="A1:C1"/>
    <mergeCell ref="B39:C39"/>
    <mergeCell ref="B40:C40"/>
    <mergeCell ref="A2:C2"/>
    <mergeCell ref="A3:C3"/>
    <mergeCell ref="B17:C17"/>
    <mergeCell ref="A15:A17"/>
    <mergeCell ref="A4:C4"/>
    <mergeCell ref="A5:C5"/>
    <mergeCell ref="A10:C10"/>
    <mergeCell ref="B13:C13"/>
    <mergeCell ref="B12:C12"/>
    <mergeCell ref="B36:C36"/>
    <mergeCell ref="B29:C29"/>
    <mergeCell ref="B33:C33"/>
    <mergeCell ref="A7:C7"/>
    <mergeCell ref="B16:C16"/>
    <mergeCell ref="A39:A40"/>
    <mergeCell ref="B11:C11"/>
    <mergeCell ref="A9:C9"/>
    <mergeCell ref="B30:C30"/>
    <mergeCell ref="B15:C15"/>
    <mergeCell ref="B27:C27"/>
    <mergeCell ref="B19:C19"/>
    <mergeCell ref="B23:C23"/>
    <mergeCell ref="B24:C24"/>
    <mergeCell ref="A85:C85"/>
    <mergeCell ref="A84:C84"/>
    <mergeCell ref="A81:C81"/>
    <mergeCell ref="B64:C64"/>
    <mergeCell ref="B65:C65"/>
    <mergeCell ref="B77:C77"/>
    <mergeCell ref="B78:C78"/>
    <mergeCell ref="B66:C66"/>
    <mergeCell ref="B67:C67"/>
    <mergeCell ref="A82:C82"/>
    <mergeCell ref="A83:C83"/>
    <mergeCell ref="B79:C79"/>
    <mergeCell ref="B72:C72"/>
    <mergeCell ref="B73:C73"/>
    <mergeCell ref="B80:C80"/>
    <mergeCell ref="B69:C69"/>
    <mergeCell ref="B70:C70"/>
    <mergeCell ref="B71:C71"/>
    <mergeCell ref="A74:A75"/>
    <mergeCell ref="B76:C76"/>
    <mergeCell ref="A70:A71"/>
    <mergeCell ref="B44:C44"/>
    <mergeCell ref="E62:E65"/>
    <mergeCell ref="E59:E60"/>
    <mergeCell ref="E67:E68"/>
    <mergeCell ref="A67:A68"/>
    <mergeCell ref="B50:C50"/>
    <mergeCell ref="B59:C59"/>
    <mergeCell ref="A48:A50"/>
    <mergeCell ref="B47:C47"/>
    <mergeCell ref="B48:C48"/>
    <mergeCell ref="B49:C49"/>
    <mergeCell ref="B53:C53"/>
    <mergeCell ref="B58:C58"/>
    <mergeCell ref="B55:C55"/>
    <mergeCell ref="B62:C62"/>
    <mergeCell ref="B61:C61"/>
    <mergeCell ref="B51:C51"/>
    <mergeCell ref="B52:C52"/>
    <mergeCell ref="A56:A57"/>
    <mergeCell ref="B56:C56"/>
    <mergeCell ref="A6:C6"/>
    <mergeCell ref="A8:D8"/>
    <mergeCell ref="B32:C32"/>
    <mergeCell ref="B43:C43"/>
    <mergeCell ref="B46:C46"/>
    <mergeCell ref="B14:C14"/>
    <mergeCell ref="A12:A13"/>
    <mergeCell ref="A24:A25"/>
    <mergeCell ref="A27:A29"/>
    <mergeCell ref="A31:A33"/>
    <mergeCell ref="A35:A36"/>
    <mergeCell ref="A19:A22"/>
    <mergeCell ref="B18:C18"/>
    <mergeCell ref="B20:C20"/>
    <mergeCell ref="B21:C21"/>
    <mergeCell ref="B22:C22"/>
    <mergeCell ref="B26:C26"/>
    <mergeCell ref="B28:C28"/>
    <mergeCell ref="B31:C31"/>
    <mergeCell ref="B38:C38"/>
    <mergeCell ref="B34:C34"/>
    <mergeCell ref="B35:C35"/>
    <mergeCell ref="B37:C37"/>
    <mergeCell ref="B25:C25"/>
  </mergeCells>
  <phoneticPr fontId="15" type="noConversion"/>
  <pageMargins left="0.25" right="0.25" top="0.75" bottom="0.75" header="0.3" footer="0.3"/>
  <pageSetup paperSize="9" fitToHeight="0" orientation="landscape" r:id="rId1"/>
  <rowBreaks count="1" manualBreakCount="1">
    <brk id="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Dorina Dumitra Zlota</cp:lastModifiedBy>
  <cp:lastPrinted>2020-02-10T13:45:19Z</cp:lastPrinted>
  <dcterms:created xsi:type="dcterms:W3CDTF">2016-03-29T05:43:46Z</dcterms:created>
  <dcterms:modified xsi:type="dcterms:W3CDTF">2021-09-15T10:41:21Z</dcterms:modified>
</cp:coreProperties>
</file>